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14" activeTab="0"/>
  </bookViews>
  <sheets>
    <sheet name="Feuille1" sheetId="1" r:id="rId1"/>
  </sheets>
  <definedNames>
    <definedName name="_xlnm.Print_Area" localSheetId="0">'Feuille1'!$A$1:$H$39</definedName>
  </definedNames>
  <calcPr fullCalcOnLoad="1"/>
</workbook>
</file>

<file path=xl/sharedStrings.xml><?xml version="1.0" encoding="utf-8"?>
<sst xmlns="http://schemas.openxmlformats.org/spreadsheetml/2006/main" count="44" uniqueCount="37">
  <si>
    <t>FICHE DE CALCUL DE VOS COTISATIONS URSSAF : MALADIE, AF ET CSG</t>
  </si>
  <si>
    <t>Pour mémoire, vous recevez un appel provisionnel de vos cotisations URSSAF accompagné d'un échéancier suivi en fin d'exercice par un appel de régularisation.</t>
  </si>
  <si>
    <t>L'outil qui est mis à votre disposition vous permettra de déterminer quels sont les montants déductibles de vos versements effectués dans le cadre de vos cotisations URSSAF.</t>
  </si>
  <si>
    <t>Il convient donc de procéder à la ventilation des cotisations versées en tenant compte des rubriques telles que la Maladie, la CFP, la CURPS, les Allocations Familiales, la CSG déductible et non déductible.</t>
  </si>
  <si>
    <t>TABLEAU RECAPITULATIF ANNUEL</t>
  </si>
  <si>
    <t xml:space="preserve">Trésorerie </t>
  </si>
  <si>
    <t>AF</t>
  </si>
  <si>
    <t>CFP</t>
  </si>
  <si>
    <t>CURPS</t>
  </si>
  <si>
    <t>CSG</t>
  </si>
  <si>
    <t>Cotisations provisionnelles</t>
  </si>
  <si>
    <t>Régularisation</t>
  </si>
  <si>
    <t>Total payé</t>
  </si>
  <si>
    <t>CALCUL DE LA CSG</t>
  </si>
  <si>
    <t xml:space="preserve">Calcul Provisionnelle CSG </t>
  </si>
  <si>
    <t>Calcul Régularisation CSG</t>
  </si>
  <si>
    <t>TOTAL CSG</t>
  </si>
  <si>
    <t>Base</t>
  </si>
  <si>
    <t>Rapport</t>
  </si>
  <si>
    <t>Montant</t>
  </si>
  <si>
    <t>CSG DEDUCTIBLE</t>
  </si>
  <si>
    <t>x 6,8 / 9,7</t>
  </si>
  <si>
    <t>CSG NON DEDUCTIBLE</t>
  </si>
  <si>
    <t>x 2,9 / 9,7</t>
  </si>
  <si>
    <t>EXTRACTION DE LA CSG, DE LA CFP, DE LA CURPS, DES COTISATIONS URSSAF, AF, MALADIE</t>
  </si>
  <si>
    <t>AF et maladie</t>
  </si>
  <si>
    <r>
      <t xml:space="preserve"> A inscrire ligne 25  case BT de la 2035 A  </t>
    </r>
    <r>
      <rPr>
        <sz val="13"/>
        <rFont val="Webdings"/>
        <family val="0"/>
      </rPr>
      <t></t>
    </r>
    <r>
      <rPr>
        <i/>
        <sz val="11"/>
        <rFont val="Arial"/>
        <family val="2"/>
      </rPr>
      <t xml:space="preserve"> Ajouter les cotisations vieillesses</t>
    </r>
  </si>
  <si>
    <t xml:space="preserve"> A inscrire ligne 13 de la 2035 A</t>
  </si>
  <si>
    <t xml:space="preserve"> A inscrire ligne 29 de la 2035 A</t>
  </si>
  <si>
    <t>CSG déductible</t>
  </si>
  <si>
    <t xml:space="preserve"> A inscrire ligne 14 de la 2035 A</t>
  </si>
  <si>
    <t>CSG non déductible</t>
  </si>
  <si>
    <r>
      <t xml:space="preserve"> A constater en prélèvements personnels </t>
    </r>
    <r>
      <rPr>
        <i/>
        <sz val="9"/>
        <rFont val="Arial"/>
        <family val="2"/>
      </rPr>
      <t>(état de passage de la comptabilité à la déclaration)</t>
    </r>
  </si>
  <si>
    <t>Nous vous invitons donc à saisir votre déclaration 2035 avec ces nouveaux chiffres et à procéder à son envoi vers l'AGA-PL.FRANCE.</t>
  </si>
  <si>
    <r>
      <t xml:space="preserve">MALADIE </t>
    </r>
    <r>
      <rPr>
        <b/>
        <vertAlign val="superscript"/>
        <sz val="11"/>
        <color indexed="10"/>
        <rFont val="Arial"/>
        <family val="2"/>
      </rPr>
      <t>(1)</t>
    </r>
  </si>
  <si>
    <t>La nouvelle cotisation "Indemnités journalières" doit s'ajouter aux cotisations maladies. Le total des deux cotisations est
 à reporter dans la colonne maladie</t>
  </si>
  <si>
    <r>
      <rPr>
        <b/>
        <vertAlign val="superscript"/>
        <sz val="11"/>
        <color indexed="10"/>
        <rFont val="Arial"/>
        <family val="2"/>
      </rPr>
      <t>(1)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NOUVEAUTE 2022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</si>
</sst>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b/>
      <sz val="14"/>
      <color indexed="56"/>
      <name val="Arial"/>
      <family val="2"/>
    </font>
    <font>
      <b/>
      <sz val="14"/>
      <color indexed="30"/>
      <name val="Arial"/>
      <family val="2"/>
    </font>
    <font>
      <b/>
      <sz val="13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0.5"/>
      <name val="Calibri"/>
      <family val="2"/>
    </font>
    <font>
      <b/>
      <sz val="11"/>
      <name val="Arial Narrow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3"/>
      <name val="Arial Narrow"/>
      <family val="2"/>
    </font>
    <font>
      <i/>
      <sz val="11"/>
      <name val="Arial"/>
      <family val="2"/>
    </font>
    <font>
      <sz val="13"/>
      <name val="Webdings"/>
      <family val="0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vertAlign val="superscript"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indent="2"/>
    </xf>
    <xf numFmtId="3" fontId="5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4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15" sqref="D15"/>
    </sheetView>
  </sheetViews>
  <sheetFormatPr defaultColWidth="11.57421875" defaultRowHeight="12.75"/>
  <cols>
    <col min="1" max="1" width="29.140625" style="1" customWidth="1"/>
    <col min="2" max="2" width="14.28125" style="1" customWidth="1"/>
    <col min="3" max="3" width="14.140625" style="1" customWidth="1"/>
    <col min="4" max="4" width="14.57421875" style="1" customWidth="1"/>
    <col min="5" max="5" width="13.7109375" style="1" customWidth="1"/>
    <col min="6" max="7" width="14.28125" style="1" customWidth="1"/>
    <col min="8" max="8" width="16.421875" style="1" customWidth="1"/>
    <col min="9" max="9" width="0" style="1" hidden="1" customWidth="1"/>
    <col min="10" max="16384" width="11.57421875" style="1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8" ht="18">
      <c r="A2" s="2"/>
      <c r="B2" s="3"/>
      <c r="C2" s="3"/>
      <c r="D2" s="3"/>
      <c r="E2" s="3"/>
      <c r="F2" s="3"/>
      <c r="G2" s="3"/>
      <c r="H2" s="3"/>
    </row>
    <row r="4" spans="1:8" s="5" customFormat="1" ht="24.75" customHeight="1">
      <c r="A4" s="39" t="s">
        <v>1</v>
      </c>
      <c r="B4" s="39"/>
      <c r="C4" s="39"/>
      <c r="D4" s="39"/>
      <c r="E4" s="39"/>
      <c r="F4" s="39"/>
      <c r="G4" s="39"/>
      <c r="H4" s="39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4.75" customHeight="1">
      <c r="A6" s="39" t="s">
        <v>2</v>
      </c>
      <c r="B6" s="39"/>
      <c r="C6" s="39"/>
      <c r="D6" s="39"/>
      <c r="E6" s="39"/>
      <c r="F6" s="39"/>
      <c r="G6" s="39"/>
      <c r="H6" s="39"/>
    </row>
    <row r="8" spans="1:8" ht="24.75" customHeight="1">
      <c r="A8" s="39" t="s">
        <v>3</v>
      </c>
      <c r="B8" s="39"/>
      <c r="C8" s="39"/>
      <c r="D8" s="39"/>
      <c r="E8" s="39"/>
      <c r="F8" s="39"/>
      <c r="G8" s="39"/>
      <c r="H8" s="39"/>
    </row>
    <row r="9" spans="1:8" ht="12.75">
      <c r="A9" s="4"/>
      <c r="B9" s="4"/>
      <c r="C9" s="4"/>
      <c r="D9" s="4"/>
      <c r="E9" s="4"/>
      <c r="F9" s="4"/>
      <c r="G9" s="4"/>
      <c r="H9" s="4"/>
    </row>
    <row r="11" ht="15.75">
      <c r="A11" s="6" t="s">
        <v>4</v>
      </c>
    </row>
    <row r="13" spans="1:8" ht="30" customHeight="1">
      <c r="A13" s="7"/>
      <c r="B13" s="8" t="s">
        <v>5</v>
      </c>
      <c r="C13" s="8" t="s">
        <v>6</v>
      </c>
      <c r="D13" s="8" t="s">
        <v>34</v>
      </c>
      <c r="E13" s="8" t="s">
        <v>7</v>
      </c>
      <c r="F13" s="8" t="s">
        <v>8</v>
      </c>
      <c r="G13" s="8" t="s">
        <v>9</v>
      </c>
      <c r="H13" s="9"/>
    </row>
    <row r="14" spans="1:8" ht="27" customHeight="1">
      <c r="A14" s="10" t="s">
        <v>10</v>
      </c>
      <c r="B14" s="11">
        <f>SUM(C14:G14)</f>
        <v>0</v>
      </c>
      <c r="C14" s="12"/>
      <c r="D14" s="12"/>
      <c r="E14" s="12"/>
      <c r="F14" s="12"/>
      <c r="G14" s="12"/>
      <c r="H14" s="13"/>
    </row>
    <row r="15" spans="1:8" ht="27" customHeight="1">
      <c r="A15" s="10" t="s">
        <v>11</v>
      </c>
      <c r="B15" s="11">
        <f>SUM(C15:G15)</f>
        <v>0</v>
      </c>
      <c r="C15" s="12"/>
      <c r="D15" s="12"/>
      <c r="E15" s="12"/>
      <c r="F15" s="12"/>
      <c r="G15" s="12"/>
      <c r="H15" s="13"/>
    </row>
    <row r="16" spans="1:8" ht="27" customHeight="1">
      <c r="A16" s="10" t="s">
        <v>12</v>
      </c>
      <c r="B16" s="14">
        <f aca="true" t="shared" si="0" ref="B16:G16">SUM(B14:B15)</f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5"/>
    </row>
    <row r="18" spans="1:8" ht="28.5" customHeight="1">
      <c r="A18" s="43" t="s">
        <v>36</v>
      </c>
      <c r="B18" s="44" t="s">
        <v>35</v>
      </c>
      <c r="C18" s="44"/>
      <c r="D18" s="44"/>
      <c r="E18" s="44"/>
      <c r="F18" s="44"/>
      <c r="G18" s="44"/>
      <c r="H18" s="44"/>
    </row>
    <row r="20" spans="1:10" ht="15.75">
      <c r="A20" s="16" t="s">
        <v>13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14.25">
      <c r="A21" s="17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9.5" customHeight="1">
      <c r="A22" s="19"/>
      <c r="B22" s="40" t="s">
        <v>14</v>
      </c>
      <c r="C22" s="40"/>
      <c r="D22" s="40"/>
      <c r="E22" s="40" t="s">
        <v>15</v>
      </c>
      <c r="F22" s="40"/>
      <c r="G22" s="40"/>
      <c r="H22" s="40" t="s">
        <v>16</v>
      </c>
      <c r="I22" s="20"/>
      <c r="J22"/>
    </row>
    <row r="23" spans="1:10" ht="17.25" customHeight="1">
      <c r="A23" s="19"/>
      <c r="B23" s="21" t="s">
        <v>17</v>
      </c>
      <c r="C23" s="21" t="s">
        <v>18</v>
      </c>
      <c r="D23" s="21" t="s">
        <v>19</v>
      </c>
      <c r="E23" s="21" t="s">
        <v>17</v>
      </c>
      <c r="F23" s="21" t="s">
        <v>18</v>
      </c>
      <c r="G23" s="21" t="s">
        <v>19</v>
      </c>
      <c r="H23" s="40"/>
      <c r="I23" s="20"/>
      <c r="J23" s="18"/>
    </row>
    <row r="24" spans="1:10" ht="24.75" customHeight="1">
      <c r="A24" s="22" t="s">
        <v>20</v>
      </c>
      <c r="B24" s="23">
        <f>G14</f>
        <v>0</v>
      </c>
      <c r="C24" s="24" t="s">
        <v>21</v>
      </c>
      <c r="D24" s="23">
        <f>B24*6.8/9.7</f>
        <v>0</v>
      </c>
      <c r="E24" s="23">
        <f>G15</f>
        <v>0</v>
      </c>
      <c r="F24" s="24" t="s">
        <v>21</v>
      </c>
      <c r="G24" s="23">
        <f>E24*6.8/9.7</f>
        <v>0</v>
      </c>
      <c r="H24" s="23">
        <f>D24+G24</f>
        <v>0</v>
      </c>
      <c r="I24" s="25"/>
      <c r="J24"/>
    </row>
    <row r="25" spans="1:10" ht="24.75" customHeight="1">
      <c r="A25" s="22" t="s">
        <v>22</v>
      </c>
      <c r="B25" s="23">
        <f>G14</f>
        <v>0</v>
      </c>
      <c r="C25" s="24" t="s">
        <v>23</v>
      </c>
      <c r="D25" s="23">
        <f>B25*2.9/9.7</f>
        <v>0</v>
      </c>
      <c r="E25" s="23">
        <f>G15</f>
        <v>0</v>
      </c>
      <c r="F25" s="24" t="s">
        <v>23</v>
      </c>
      <c r="G25" s="23">
        <f>E25*2.9/9.7</f>
        <v>0</v>
      </c>
      <c r="H25" s="23">
        <f>D25+G25</f>
        <v>0</v>
      </c>
      <c r="I25" s="25"/>
      <c r="J25"/>
    </row>
    <row r="26" spans="1:10" ht="15">
      <c r="A26" s="26"/>
      <c r="B26" s="27"/>
      <c r="C26" s="28"/>
      <c r="D26" s="29"/>
      <c r="E26" s="30"/>
      <c r="F26" s="28"/>
      <c r="G26" s="29"/>
      <c r="H26" s="29"/>
      <c r="I26" s="31"/>
      <c r="J26"/>
    </row>
    <row r="27" spans="1:10" ht="15">
      <c r="A27" s="26"/>
      <c r="B27" s="27"/>
      <c r="C27" s="28"/>
      <c r="D27" s="29"/>
      <c r="E27" s="30"/>
      <c r="F27" s="28"/>
      <c r="G27" s="29"/>
      <c r="H27" s="29"/>
      <c r="I27" s="29"/>
      <c r="J27"/>
    </row>
    <row r="28" spans="1:10" ht="15">
      <c r="A28" s="26"/>
      <c r="B28" s="27"/>
      <c r="C28" s="28"/>
      <c r="D28" s="29"/>
      <c r="E28" s="30"/>
      <c r="F28" s="28"/>
      <c r="G28" s="29"/>
      <c r="H28" s="29"/>
      <c r="I28" s="29"/>
      <c r="J28"/>
    </row>
    <row r="29" spans="1:8" ht="15.75">
      <c r="A29" s="32" t="s">
        <v>24</v>
      </c>
      <c r="B29" s="33"/>
      <c r="C29" s="33"/>
      <c r="D29" s="33"/>
      <c r="E29" s="33"/>
      <c r="F29" s="33"/>
      <c r="G29" s="33"/>
      <c r="H29" s="33"/>
    </row>
    <row r="30" spans="1:8" ht="12.75">
      <c r="A30" s="34"/>
      <c r="B30" s="33"/>
      <c r="C30" s="33"/>
      <c r="D30" s="33"/>
      <c r="E30" s="33"/>
      <c r="F30" s="33"/>
      <c r="G30" s="33"/>
      <c r="H30" s="33"/>
    </row>
    <row r="31" spans="1:8" ht="24.75" customHeight="1">
      <c r="A31" s="35" t="s">
        <v>25</v>
      </c>
      <c r="B31" s="36">
        <f>SUM(C16+D16)</f>
        <v>0</v>
      </c>
      <c r="C31" s="41" t="s">
        <v>26</v>
      </c>
      <c r="D31" s="41"/>
      <c r="E31" s="41"/>
      <c r="F31" s="41"/>
      <c r="G31" s="41"/>
      <c r="H31" s="41"/>
    </row>
    <row r="32" spans="1:8" ht="24" customHeight="1">
      <c r="A32" s="35" t="s">
        <v>7</v>
      </c>
      <c r="B32" s="37">
        <f>SUM(E16)</f>
        <v>0</v>
      </c>
      <c r="C32" s="42" t="s">
        <v>27</v>
      </c>
      <c r="D32" s="42"/>
      <c r="E32" s="42"/>
      <c r="F32" s="42"/>
      <c r="G32" s="42"/>
      <c r="H32" s="42"/>
    </row>
    <row r="33" spans="1:8" ht="24" customHeight="1">
      <c r="A33" s="35" t="s">
        <v>8</v>
      </c>
      <c r="B33" s="37">
        <f>SUM(F16)</f>
        <v>0</v>
      </c>
      <c r="C33" s="42" t="s">
        <v>28</v>
      </c>
      <c r="D33" s="42"/>
      <c r="E33" s="42"/>
      <c r="F33" s="42"/>
      <c r="G33" s="42"/>
      <c r="H33" s="42"/>
    </row>
    <row r="34" spans="1:8" ht="24" customHeight="1">
      <c r="A34" s="35" t="s">
        <v>29</v>
      </c>
      <c r="B34" s="37">
        <f>H24</f>
        <v>0</v>
      </c>
      <c r="C34" s="42" t="s">
        <v>30</v>
      </c>
      <c r="D34" s="42"/>
      <c r="E34" s="42"/>
      <c r="F34" s="42"/>
      <c r="G34" s="42"/>
      <c r="H34" s="42"/>
    </row>
    <row r="35" spans="1:8" ht="24" customHeight="1">
      <c r="A35" s="35" t="s">
        <v>31</v>
      </c>
      <c r="B35" s="37">
        <f>H25</f>
        <v>0</v>
      </c>
      <c r="C35" s="42" t="s">
        <v>32</v>
      </c>
      <c r="D35" s="42"/>
      <c r="E35" s="42"/>
      <c r="F35" s="42"/>
      <c r="G35" s="42"/>
      <c r="H35" s="42"/>
    </row>
    <row r="37" spans="1:8" ht="12.75" customHeight="1">
      <c r="A37" s="39" t="s">
        <v>33</v>
      </c>
      <c r="B37" s="39"/>
      <c r="C37" s="39"/>
      <c r="D37" s="39"/>
      <c r="E37" s="39"/>
      <c r="F37" s="39"/>
      <c r="G37" s="39"/>
      <c r="H37" s="4"/>
    </row>
  </sheetData>
  <sheetProtection password="FF12" sheet="1" objects="1" scenarios="1"/>
  <mergeCells count="14">
    <mergeCell ref="C31:H31"/>
    <mergeCell ref="C32:H32"/>
    <mergeCell ref="C33:H33"/>
    <mergeCell ref="C34:H34"/>
    <mergeCell ref="C35:H35"/>
    <mergeCell ref="A37:G37"/>
    <mergeCell ref="A1:H1"/>
    <mergeCell ref="A4:H4"/>
    <mergeCell ref="A6:H6"/>
    <mergeCell ref="A8:H8"/>
    <mergeCell ref="B22:D22"/>
    <mergeCell ref="E22:G22"/>
    <mergeCell ref="H22:H23"/>
    <mergeCell ref="B18:H18"/>
  </mergeCells>
  <printOptions/>
  <pageMargins left="0.33125" right="0.0798611111111111" top="0.8861111111111111" bottom="0.8861111111111111" header="0.5118055555555555" footer="0.5118055555555555"/>
  <pageSetup firstPageNumber="1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Nadege GESLIN</dc:creator>
  <cp:keywords/>
  <dc:description/>
  <cp:lastModifiedBy>Nadege GESLIN</cp:lastModifiedBy>
  <cp:lastPrinted>2023-01-06T09:48:23Z</cp:lastPrinted>
  <dcterms:created xsi:type="dcterms:W3CDTF">2023-01-06T09:43:18Z</dcterms:created>
  <dcterms:modified xsi:type="dcterms:W3CDTF">2023-01-06T09:52:23Z</dcterms:modified>
  <cp:category/>
  <cp:version/>
  <cp:contentType/>
  <cp:contentStatus/>
</cp:coreProperties>
</file>